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xmarkad-my.sharepoint.com/personal/janharald_rasch-willumsen_lexmark_com/Documents/Desktop/VAL/"/>
    </mc:Choice>
  </mc:AlternateContent>
  <xr:revisionPtr revIDLastSave="56" documentId="8_{FFBFD6C1-AB46-4730-8DF1-24A4CFB5742F}" xr6:coauthVersionLast="47" xr6:coauthVersionMax="47" xr10:uidLastSave="{51C02520-51DE-46A4-AC2F-82D3AB2601E2}"/>
  <bookViews>
    <workbookView xWindow="-120" yWindow="-120" windowWidth="51840" windowHeight="21120" xr2:uid="{5DAD84C5-A1D1-427C-A92F-166F7ED9C0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5" i="1" s="1"/>
  <c r="B7" i="1"/>
  <c r="B14" i="1" s="1"/>
  <c r="B15" i="1" l="1"/>
</calcChain>
</file>

<file path=xl/sharedStrings.xml><?xml version="1.0" encoding="utf-8"?>
<sst xmlns="http://schemas.openxmlformats.org/spreadsheetml/2006/main" count="14" uniqueCount="14">
  <si>
    <t>Sum inntekter</t>
  </si>
  <si>
    <t>Varekjøp papir, toner etc</t>
  </si>
  <si>
    <t>Leie av lokale for GF</t>
  </si>
  <si>
    <t>Domeneleie</t>
  </si>
  <si>
    <t>Gebyr bank</t>
  </si>
  <si>
    <t>Andre driftskostnader Tlf, km, møteaktivitet</t>
  </si>
  <si>
    <t>Sum driftskostnader</t>
  </si>
  <si>
    <t>Resultat</t>
  </si>
  <si>
    <t>Kasserer (ekstern)</t>
  </si>
  <si>
    <t>Tripletex</t>
  </si>
  <si>
    <t>Renteinntekter</t>
  </si>
  <si>
    <t>Leieinntekter kabelnett (111 husstander)</t>
  </si>
  <si>
    <t>Signalkjøp Telia (114 husstander)</t>
  </si>
  <si>
    <t>Budsjett 2025 Vettre antennelag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</si>
</sst>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4" fillId="0" borderId="0" xfId="0" applyFont="1"/>
    <xf numFmtId="1" fontId="2" fillId="0" borderId="0" xfId="0" applyNumberFormat="1" applyFont="1"/>
    <xf numFmtId="1" fontId="2" fillId="0" borderId="2" xfId="0" applyNumberFormat="1" applyFont="1" applyBorder="1"/>
    <xf numFmtId="1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7693-31AE-46EF-A733-C1952CC1D1AE}">
  <dimension ref="A1:I20"/>
  <sheetViews>
    <sheetView tabSelected="1" workbookViewId="0"/>
  </sheetViews>
  <sheetFormatPr defaultRowHeight="15" x14ac:dyDescent="0.25"/>
  <cols>
    <col min="1" max="1" width="57.28515625" bestFit="1" customWidth="1"/>
    <col min="2" max="2" width="17.7109375" customWidth="1"/>
  </cols>
  <sheetData>
    <row r="1" spans="1:8" ht="21" x14ac:dyDescent="0.25">
      <c r="A1" s="1" t="s">
        <v>13</v>
      </c>
    </row>
    <row r="2" spans="1:8" ht="21" x14ac:dyDescent="0.25">
      <c r="A2" s="1"/>
      <c r="D2" s="10"/>
      <c r="E2" s="10"/>
      <c r="F2" s="10"/>
      <c r="G2" s="10"/>
      <c r="H2" s="10"/>
    </row>
    <row r="3" spans="1:8" ht="21" x14ac:dyDescent="0.35">
      <c r="A3" s="1" t="s">
        <v>11</v>
      </c>
      <c r="B3" s="2">
        <f>3180*111+3000*111</f>
        <v>685980</v>
      </c>
      <c r="D3" s="10"/>
      <c r="E3" s="10"/>
      <c r="F3" s="10"/>
      <c r="G3" s="10"/>
      <c r="H3" s="10"/>
    </row>
    <row r="4" spans="1:8" ht="21" x14ac:dyDescent="0.25">
      <c r="A4" s="3" t="s">
        <v>10</v>
      </c>
      <c r="B4" s="3">
        <v>3000</v>
      </c>
      <c r="D4" s="10"/>
      <c r="E4" s="10"/>
      <c r="F4" s="10"/>
      <c r="G4" s="10"/>
      <c r="H4" s="10"/>
    </row>
    <row r="5" spans="1:8" ht="21" x14ac:dyDescent="0.25">
      <c r="A5" s="4" t="s">
        <v>0</v>
      </c>
      <c r="B5" s="4">
        <f>SUM(B3:B4)</f>
        <v>688980</v>
      </c>
      <c r="D5" s="10"/>
      <c r="E5" s="10"/>
      <c r="F5" s="10"/>
      <c r="G5" s="10"/>
      <c r="H5" s="10"/>
    </row>
    <row r="6" spans="1:8" ht="21" x14ac:dyDescent="0.35">
      <c r="A6" s="5" t="s">
        <v>1</v>
      </c>
      <c r="B6" s="6">
        <v>1500</v>
      </c>
      <c r="D6" s="10"/>
      <c r="E6" s="10"/>
      <c r="F6" s="10"/>
      <c r="G6" s="10"/>
      <c r="H6" s="10"/>
    </row>
    <row r="7" spans="1:8" ht="21" x14ac:dyDescent="0.35">
      <c r="A7" s="1" t="s">
        <v>12</v>
      </c>
      <c r="B7" s="11">
        <f>168075.9*3+168075.9*1.026</f>
        <v>676673.57339999999</v>
      </c>
      <c r="D7" s="10"/>
      <c r="E7" s="10"/>
      <c r="F7" s="10"/>
      <c r="G7" s="10"/>
      <c r="H7" s="10"/>
    </row>
    <row r="8" spans="1:8" ht="21" x14ac:dyDescent="0.35">
      <c r="A8" s="1" t="s">
        <v>2</v>
      </c>
      <c r="B8" s="7">
        <v>0</v>
      </c>
      <c r="D8" s="10"/>
      <c r="E8" s="10"/>
      <c r="F8" s="10"/>
      <c r="G8" s="10"/>
      <c r="H8" s="10"/>
    </row>
    <row r="9" spans="1:8" ht="21" x14ac:dyDescent="0.35">
      <c r="A9" s="1" t="s">
        <v>3</v>
      </c>
      <c r="B9" s="7">
        <v>2145</v>
      </c>
      <c r="D9" s="10"/>
      <c r="E9" s="10"/>
      <c r="F9" s="10"/>
      <c r="G9" s="10"/>
      <c r="H9" s="10"/>
    </row>
    <row r="10" spans="1:8" ht="21" x14ac:dyDescent="0.35">
      <c r="A10" s="1" t="s">
        <v>4</v>
      </c>
      <c r="B10" s="7">
        <v>1500</v>
      </c>
      <c r="D10" s="10"/>
      <c r="E10" s="10"/>
      <c r="F10" s="10"/>
      <c r="G10" s="10"/>
      <c r="H10" s="10"/>
    </row>
    <row r="11" spans="1:8" ht="21" x14ac:dyDescent="0.35">
      <c r="A11" s="1" t="s">
        <v>8</v>
      </c>
      <c r="B11" s="7">
        <v>10000</v>
      </c>
      <c r="D11" s="10"/>
      <c r="E11" s="10"/>
      <c r="F11" s="10"/>
      <c r="G11" s="10"/>
      <c r="H11" s="10"/>
    </row>
    <row r="12" spans="1:8" ht="21" x14ac:dyDescent="0.35">
      <c r="A12" s="1" t="s">
        <v>9</v>
      </c>
      <c r="B12" s="7">
        <v>9780</v>
      </c>
      <c r="D12" s="10"/>
      <c r="E12" s="10"/>
      <c r="F12" s="10"/>
      <c r="G12" s="10"/>
      <c r="H12" s="10"/>
    </row>
    <row r="13" spans="1:8" ht="21" x14ac:dyDescent="0.35">
      <c r="A13" s="1" t="s">
        <v>5</v>
      </c>
      <c r="B13" s="7">
        <v>3000</v>
      </c>
      <c r="D13" s="10"/>
      <c r="E13" s="10"/>
      <c r="F13" s="10"/>
      <c r="G13" s="10"/>
      <c r="H13" s="10"/>
    </row>
    <row r="14" spans="1:8" ht="21" x14ac:dyDescent="0.35">
      <c r="A14" s="8" t="s">
        <v>6</v>
      </c>
      <c r="B14" s="12">
        <f>SUM(B6:B13)</f>
        <v>704598.57339999999</v>
      </c>
      <c r="D14" s="10"/>
      <c r="E14" s="10"/>
      <c r="F14" s="10"/>
      <c r="G14" s="10"/>
      <c r="H14" s="10"/>
    </row>
    <row r="15" spans="1:8" ht="21" x14ac:dyDescent="0.35">
      <c r="A15" s="9" t="s">
        <v>7</v>
      </c>
      <c r="B15" s="13">
        <f>B5-B14</f>
        <v>-15618.573399999994</v>
      </c>
      <c r="D15" s="10"/>
      <c r="E15" s="10"/>
      <c r="F15" s="10"/>
      <c r="G15" s="10"/>
      <c r="H15" s="10"/>
    </row>
    <row r="17" spans="2:9" x14ac:dyDescent="0.25">
      <c r="B17" s="10"/>
      <c r="C17" s="10"/>
      <c r="D17" s="10"/>
      <c r="E17" s="10"/>
      <c r="F17" s="10"/>
      <c r="G17" s="10"/>
      <c r="H17" s="10"/>
      <c r="I17" s="10"/>
    </row>
    <row r="18" spans="2:9" x14ac:dyDescent="0.25">
      <c r="B18" s="10"/>
      <c r="C18" s="10"/>
      <c r="D18" s="10"/>
      <c r="E18" s="10"/>
      <c r="F18" s="10"/>
      <c r="G18" s="10"/>
      <c r="H18" s="10"/>
      <c r="I18" s="10"/>
    </row>
    <row r="19" spans="2:9" x14ac:dyDescent="0.25">
      <c r="B19" s="10"/>
      <c r="C19" s="10"/>
      <c r="D19" s="10"/>
      <c r="E19" s="10"/>
      <c r="F19" s="10"/>
      <c r="G19" s="10"/>
      <c r="H19" s="10"/>
      <c r="I19" s="10"/>
    </row>
    <row r="20" spans="2:9" x14ac:dyDescent="0.25">
      <c r="B20" s="10"/>
      <c r="C20" s="10"/>
      <c r="D20" s="10"/>
      <c r="E20" s="10"/>
      <c r="F20" s="10"/>
      <c r="G20" s="10"/>
      <c r="H20" s="10"/>
      <c r="I20" s="10"/>
    </row>
  </sheetData>
  <pageMargins left="0.7" right="0.7" top="0.75" bottom="0.75" header="0.3" footer="0.3"/>
  <pageSetup paperSize="9" orientation="portrait" horizontalDpi="0" verticalDpi="0" r:id="rId1"/>
  <headerFooter>
    <oddFooter>&amp;C_x000D_&amp;1#&amp;"Calibri"&amp;10&amp;K000000 Lexmark Confidential</oddFooter>
  </headerFooter>
</worksheet>
</file>

<file path=docMetadata/LabelInfo.xml><?xml version="1.0" encoding="utf-8"?>
<clbl:labelList xmlns:clbl="http://schemas.microsoft.com/office/2020/mipLabelMetadata">
  <clbl:label id="{952b670f-6bee-4e6c-994d-cb4c4ab4436c}" enabled="1" method="Standard" siteId="{12709065-6e6c-41c9-9e4d-fb0a436969c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Jorgensen Oystein</dc:creator>
  <cp:lastModifiedBy>Jan Harald Rasch-Willumsen</cp:lastModifiedBy>
  <dcterms:created xsi:type="dcterms:W3CDTF">2024-04-04T17:31:14Z</dcterms:created>
  <dcterms:modified xsi:type="dcterms:W3CDTF">2025-03-27T08:00:02Z</dcterms:modified>
</cp:coreProperties>
</file>